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4.2024" sheetId="13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37"/>
  <c r="BB22"/>
  <c r="BA22"/>
  <c r="AZ22"/>
  <c r="AY22"/>
  <c r="AX22"/>
  <c r="AW22"/>
  <c r="AV22"/>
  <c r="AU22"/>
  <c r="AT22"/>
  <c r="AS22"/>
  <c r="AR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AA21"/>
  <c r="AQ20"/>
  <c r="AD20"/>
  <c r="AD22" s="1"/>
  <c r="AA20"/>
  <c r="AA22" s="1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R26" s="1"/>
  <c r="AQ18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I26" s="1"/>
  <c r="AH18"/>
  <c r="AH26" s="1"/>
  <c r="AG18"/>
  <c r="AF18"/>
  <c r="AF26" s="1"/>
  <c r="AE18"/>
  <c r="AE26" s="1"/>
  <c r="AD18"/>
  <c r="AD26" s="1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AQ22" l="1"/>
  <c r="AQ26" s="1"/>
  <c r="BD21"/>
  <c r="AG26"/>
  <c r="BD20"/>
  <c r="BD22" s="1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<sst xmlns="http://schemas.openxmlformats.org/spreadsheetml/2006/main" count="85" uniqueCount="56">
  <si>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</si>
  <si>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</si>
  <si>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</si>
  <si>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</si>
  <si>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</si>
  <si>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</si>
  <si>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</si>
  <si>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</si>
  <si>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</si>
  <si>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</si>
  <si>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</si>
  <si>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</si>
  <si>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</si>
  <si>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</si>
  <si>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</si>
  <si>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</si>
  <si>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</si>
  <si>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</si>
  <si>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</si>
  <si>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</si>
  <si>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</si>
  <si>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</si>
  <si>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</si>
  <si>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</si>
  <si>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</si>
  <si>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</si>
  <si>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</si>
  <si>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</si>
  <si>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</si>
  <si>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</si>
  <si>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</si>
  <si>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</si>
  <si>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</si>
  <si>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</si>
  <si>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</si>
  <si>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</si>
  <si>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</si>
  <si>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</si>
  <si>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</si>
  <si>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</si>
  <si>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</si>
  <si>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</si>
  <si>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</si>
  <si>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</si>
  <si>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</si>
  <si>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Руководитель финансового органа                                                                             /Мурманова Т.Ю./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</si>
  <si>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</si>
  <si>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</si>
  <si>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</si>
  <si>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</si>
  <si>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</si>
  <si>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</si>
  <si>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</si>
  <si>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по состоянию на 01 апреля 2024 года</t>
  </si>
  <si>
    <t>Объем муниципального долга  на 01.04.2024</t>
  </si>
  <si>
    <t>Объем задолженности по процентам на 01.04.2024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</si>
</sst>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workbookViewId="0">
      <selection activeCell="BD12" sqref="BD12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6.57031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7109375" style="4" customWidth="1"/>
    <col min="44" max="44" width="13.42578125" style="3" hidden="1" customWidth="1"/>
    <col min="45" max="45" width="14" style="3" hidden="1" customWidth="1"/>
    <col min="46" max="46" width="14.140625" style="3" hidden="1" customWidth="1"/>
    <col min="47" max="47" width="13.710937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9" t="s">
        <v>52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</row>
    <row r="5" spans="1:56" ht="23.25" customHeight="1">
      <c r="A5" s="5"/>
      <c r="B5" s="54" t="s">
        <v>49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53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6" t="s">
        <v>17</v>
      </c>
      <c r="B9" s="120" t="s">
        <v>26</v>
      </c>
      <c r="C9" s="116" t="s">
        <v>18</v>
      </c>
      <c r="D9" s="116" t="s">
        <v>27</v>
      </c>
      <c r="E9" s="98" t="s">
        <v>28</v>
      </c>
      <c r="F9" s="98" t="s">
        <v>29</v>
      </c>
      <c r="G9" s="116" t="s">
        <v>41</v>
      </c>
      <c r="H9" s="116" t="s">
        <v>30</v>
      </c>
      <c r="I9" s="116" t="s">
        <v>31</v>
      </c>
      <c r="J9" s="116" t="s">
        <v>51</v>
      </c>
      <c r="K9" s="105" t="s">
        <v>32</v>
      </c>
      <c r="L9" s="116" t="s">
        <v>42</v>
      </c>
      <c r="M9" s="105" t="s">
        <v>33</v>
      </c>
      <c r="N9" s="105" t="s">
        <v>34</v>
      </c>
      <c r="O9" s="115" t="s">
        <v>0</v>
      </c>
      <c r="P9" s="105" t="s">
        <v>1</v>
      </c>
      <c r="Q9" s="105" t="s">
        <v>2</v>
      </c>
      <c r="R9" s="105" t="s">
        <v>3</v>
      </c>
      <c r="S9" s="105" t="s">
        <v>4</v>
      </c>
      <c r="T9" s="115" t="s">
        <v>5</v>
      </c>
      <c r="U9" s="116" t="s">
        <v>6</v>
      </c>
      <c r="V9" s="116" t="s">
        <v>7</v>
      </c>
      <c r="W9" s="116" t="s">
        <v>8</v>
      </c>
      <c r="X9" s="116" t="s">
        <v>9</v>
      </c>
      <c r="Y9" s="105" t="s">
        <v>10</v>
      </c>
      <c r="Z9" s="117" t="s">
        <v>11</v>
      </c>
      <c r="AA9" s="118" t="s">
        <v>54</v>
      </c>
      <c r="AB9" s="118"/>
      <c r="AC9" s="104" t="s">
        <v>44</v>
      </c>
      <c r="AD9" s="105" t="s">
        <v>35</v>
      </c>
      <c r="AE9" s="101" t="s">
        <v>0</v>
      </c>
      <c r="AF9" s="101" t="s">
        <v>1</v>
      </c>
      <c r="AG9" s="101" t="s">
        <v>2</v>
      </c>
      <c r="AH9" s="101" t="s">
        <v>3</v>
      </c>
      <c r="AI9" s="101" t="s">
        <v>4</v>
      </c>
      <c r="AJ9" s="101" t="s">
        <v>5</v>
      </c>
      <c r="AK9" s="101" t="s">
        <v>6</v>
      </c>
      <c r="AL9" s="101" t="s">
        <v>7</v>
      </c>
      <c r="AM9" s="101" t="s">
        <v>8</v>
      </c>
      <c r="AN9" s="101" t="s">
        <v>9</v>
      </c>
      <c r="AO9" s="101" t="s">
        <v>10</v>
      </c>
      <c r="AP9" s="101" t="s">
        <v>11</v>
      </c>
      <c r="AQ9" s="105" t="s">
        <v>36</v>
      </c>
      <c r="AR9" s="112" t="s">
        <v>0</v>
      </c>
      <c r="AS9" s="101" t="s">
        <v>1</v>
      </c>
      <c r="AT9" s="101" t="s">
        <v>2</v>
      </c>
      <c r="AU9" s="101" t="s">
        <v>3</v>
      </c>
      <c r="AV9" s="101" t="s">
        <v>4</v>
      </c>
      <c r="AW9" s="112" t="s">
        <v>5</v>
      </c>
      <c r="AX9" s="101" t="s">
        <v>6</v>
      </c>
      <c r="AY9" s="101" t="s">
        <v>7</v>
      </c>
      <c r="AZ9" s="98" t="s">
        <v>8</v>
      </c>
      <c r="BA9" s="98" t="s">
        <v>9</v>
      </c>
      <c r="BB9" s="101" t="s">
        <v>10</v>
      </c>
      <c r="BC9" s="101" t="s">
        <v>11</v>
      </c>
      <c r="BD9" s="105" t="s">
        <v>55</v>
      </c>
    </row>
    <row r="10" spans="1:56" s="1" customFormat="1" ht="33" customHeight="1">
      <c r="A10" s="116"/>
      <c r="B10" s="120"/>
      <c r="C10" s="116"/>
      <c r="D10" s="116"/>
      <c r="E10" s="99"/>
      <c r="F10" s="99"/>
      <c r="G10" s="116"/>
      <c r="H10" s="116"/>
      <c r="I10" s="116"/>
      <c r="J10" s="116"/>
      <c r="K10" s="105"/>
      <c r="L10" s="116"/>
      <c r="M10" s="105"/>
      <c r="N10" s="105"/>
      <c r="O10" s="115"/>
      <c r="P10" s="105"/>
      <c r="Q10" s="105"/>
      <c r="R10" s="105"/>
      <c r="S10" s="105"/>
      <c r="T10" s="115"/>
      <c r="U10" s="116"/>
      <c r="V10" s="116"/>
      <c r="W10" s="116"/>
      <c r="X10" s="116"/>
      <c r="Y10" s="105"/>
      <c r="Z10" s="117"/>
      <c r="AA10" s="118"/>
      <c r="AB10" s="118"/>
      <c r="AC10" s="104"/>
      <c r="AD10" s="105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5"/>
      <c r="AR10" s="113"/>
      <c r="AS10" s="102"/>
      <c r="AT10" s="102"/>
      <c r="AU10" s="102"/>
      <c r="AV10" s="102"/>
      <c r="AW10" s="113"/>
      <c r="AX10" s="102"/>
      <c r="AY10" s="102"/>
      <c r="AZ10" s="99"/>
      <c r="BA10" s="99"/>
      <c r="BB10" s="102"/>
      <c r="BC10" s="102"/>
      <c r="BD10" s="105"/>
    </row>
    <row r="11" spans="1:56" s="1" customFormat="1" ht="95.25" customHeight="1">
      <c r="A11" s="116"/>
      <c r="B11" s="120"/>
      <c r="C11" s="116"/>
      <c r="D11" s="116"/>
      <c r="E11" s="100"/>
      <c r="F11" s="100"/>
      <c r="G11" s="116"/>
      <c r="H11" s="116"/>
      <c r="I11" s="116"/>
      <c r="J11" s="116"/>
      <c r="K11" s="105"/>
      <c r="L11" s="116"/>
      <c r="M11" s="105"/>
      <c r="N11" s="105"/>
      <c r="O11" s="115"/>
      <c r="P11" s="105"/>
      <c r="Q11" s="105"/>
      <c r="R11" s="105"/>
      <c r="S11" s="105"/>
      <c r="T11" s="115"/>
      <c r="U11" s="116"/>
      <c r="V11" s="116"/>
      <c r="W11" s="116"/>
      <c r="X11" s="116"/>
      <c r="Y11" s="105"/>
      <c r="Z11" s="117"/>
      <c r="AA11" s="68" t="s">
        <v>19</v>
      </c>
      <c r="AB11" s="86" t="s">
        <v>20</v>
      </c>
      <c r="AC11" s="10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5"/>
      <c r="AR11" s="114"/>
      <c r="AS11" s="103"/>
      <c r="AT11" s="103"/>
      <c r="AU11" s="103"/>
      <c r="AV11" s="103"/>
      <c r="AW11" s="114"/>
      <c r="AX11" s="103"/>
      <c r="AY11" s="103"/>
      <c r="AZ11" s="100"/>
      <c r="BA11" s="100"/>
      <c r="BB11" s="103"/>
      <c r="BC11" s="103"/>
      <c r="BD11" s="105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6" t="s">
        <v>13</v>
      </c>
      <c r="B15" s="107"/>
      <c r="C15" s="108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9" t="s">
        <v>13</v>
      </c>
      <c r="B18" s="110"/>
      <c r="C18" s="111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46</v>
      </c>
      <c r="C20" s="44" t="s">
        <v>47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2278083.0499999998</v>
      </c>
      <c r="AE20" s="21">
        <v>776050.27</v>
      </c>
      <c r="AF20" s="21">
        <v>725982.51</v>
      </c>
      <c r="AG20" s="21">
        <v>776050.27</v>
      </c>
      <c r="AH20" s="77"/>
      <c r="AI20" s="21"/>
      <c r="AJ20" s="21"/>
      <c r="AK20" s="21"/>
      <c r="AL20" s="21"/>
      <c r="AM20" s="21"/>
      <c r="AN20" s="21"/>
      <c r="AO20" s="24"/>
      <c r="AP20" s="21"/>
      <c r="AQ20" s="21">
        <f t="shared" ref="AQ20:AQ21" si="3">SUM(AR20:BC20)</f>
        <v>2278083.0499999998</v>
      </c>
      <c r="AR20" s="21">
        <v>776050.27</v>
      </c>
      <c r="AS20" s="21">
        <v>725982.51</v>
      </c>
      <c r="AT20" s="21">
        <v>776050.27</v>
      </c>
      <c r="AU20" s="21"/>
      <c r="AV20" s="21"/>
      <c r="AW20" s="21"/>
      <c r="AX20" s="21"/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48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1478424.28</v>
      </c>
      <c r="AE21" s="21">
        <v>503639.03999999998</v>
      </c>
      <c r="AF21" s="21">
        <v>471146.2</v>
      </c>
      <c r="AG21" s="21">
        <v>503639.03999999998</v>
      </c>
      <c r="AH21" s="77"/>
      <c r="AI21" s="21"/>
      <c r="AJ21" s="21"/>
      <c r="AK21" s="21"/>
      <c r="AL21" s="21"/>
      <c r="AM21" s="21"/>
      <c r="AN21" s="21"/>
      <c r="AO21" s="24"/>
      <c r="AP21" s="21"/>
      <c r="AQ21" s="21">
        <f t="shared" si="3"/>
        <v>1478424.28</v>
      </c>
      <c r="AR21" s="21">
        <v>503639.03999999998</v>
      </c>
      <c r="AS21" s="21">
        <v>471146.2</v>
      </c>
      <c r="AT21" s="21">
        <v>503639.03999999998</v>
      </c>
      <c r="AU21" s="82"/>
      <c r="AV21" s="82"/>
      <c r="AW21" s="82"/>
      <c r="AX21" s="82"/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91" t="s">
        <v>13</v>
      </c>
      <c r="B22" s="92"/>
      <c r="C22" s="93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3756507.33</v>
      </c>
      <c r="AE22" s="74">
        <f t="shared" si="5"/>
        <v>1279689.31</v>
      </c>
      <c r="AF22" s="74">
        <f t="shared" si="5"/>
        <v>1197128.71</v>
      </c>
      <c r="AG22" s="74">
        <f t="shared" si="5"/>
        <v>1279689.31</v>
      </c>
      <c r="AH22" s="74">
        <f t="shared" si="5"/>
        <v>0</v>
      </c>
      <c r="AI22" s="74">
        <f t="shared" si="5"/>
        <v>0</v>
      </c>
      <c r="AJ22" s="74">
        <f t="shared" si="5"/>
        <v>0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3756507.33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1279689.31</v>
      </c>
      <c r="AU22" s="74">
        <f t="shared" si="6"/>
        <v>0</v>
      </c>
      <c r="AV22" s="74">
        <f t="shared" si="6"/>
        <v>0</v>
      </c>
      <c r="AW22" s="74">
        <f t="shared" si="6"/>
        <v>0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45"/>
      <c r="K23" s="88"/>
      <c r="L23" s="45"/>
      <c r="M23" s="88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94" t="s">
        <v>13</v>
      </c>
      <c r="B25" s="95"/>
      <c r="C25" s="96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94" t="s">
        <v>24</v>
      </c>
      <c r="B26" s="95"/>
      <c r="C26" s="96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3756507.33</v>
      </c>
      <c r="AE26" s="28">
        <f t="shared" si="7"/>
        <v>1279689.31</v>
      </c>
      <c r="AF26" s="28">
        <f t="shared" si="7"/>
        <v>1197128.71</v>
      </c>
      <c r="AG26" s="28">
        <f t="shared" si="7"/>
        <v>1279689.31</v>
      </c>
      <c r="AH26" s="28">
        <f t="shared" si="7"/>
        <v>0</v>
      </c>
      <c r="AI26" s="28">
        <f t="shared" si="7"/>
        <v>0</v>
      </c>
      <c r="AJ26" s="28">
        <f t="shared" si="7"/>
        <v>0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3756507.33</v>
      </c>
      <c r="AR26" s="28">
        <f t="shared" si="7"/>
        <v>1279689.31</v>
      </c>
      <c r="AS26" s="28">
        <f t="shared" si="7"/>
        <v>1197128.71</v>
      </c>
      <c r="AT26" s="28">
        <f t="shared" si="7"/>
        <v>1279689.31</v>
      </c>
      <c r="AU26" s="28">
        <f t="shared" si="7"/>
        <v>0</v>
      </c>
      <c r="AV26" s="28">
        <f t="shared" si="7"/>
        <v>0</v>
      </c>
      <c r="AW26" s="28">
        <f t="shared" si="7"/>
        <v>0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50</v>
      </c>
    </row>
    <row r="30" spans="1:56" ht="23.25" customHeight="1">
      <c r="A30" s="60" t="s">
        <v>45</v>
      </c>
    </row>
    <row r="31" spans="1:56" ht="14.25" customHeight="1"/>
    <row r="32" spans="1:56" ht="23.25" customHeight="1">
      <c r="A32" s="60" t="s">
        <v>39</v>
      </c>
      <c r="F32" s="97" t="s">
        <v>40</v>
      </c>
      <c r="G32" s="97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2024-04-01T07:13:30Z</dcterms:modified>
</cp:coreProperties>
</file>